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0730" windowHeight="8355" activeTab="0"/>
  </bookViews>
  <sheets>
    <sheet name="Applications 4-21-2014" sheetId="1" r:id="rId1"/>
    <sheet name="Sheet1" sheetId="2" r:id="rId2"/>
  </sheets>
  <definedNames>
    <definedName name="_xlnm.Print_Area" localSheetId="0">'Applications 4-21-2014'!$A$4:$I$10</definedName>
  </definedNames>
  <calcPr fullCalcOnLoad="1"/>
</workbook>
</file>

<file path=xl/sharedStrings.xml><?xml version="1.0" encoding="utf-8"?>
<sst xmlns="http://schemas.openxmlformats.org/spreadsheetml/2006/main" count="114" uniqueCount="113">
  <si>
    <t>Applicant #</t>
  </si>
  <si>
    <t>Development Name</t>
  </si>
  <si>
    <t>Applicant Contact</t>
  </si>
  <si>
    <t>Flagstone Village</t>
  </si>
  <si>
    <t>Comfort Villas Phase II</t>
  </si>
  <si>
    <t>Main and Broadway Phase 1</t>
  </si>
  <si>
    <t>Miller Asbury Apartments</t>
  </si>
  <si>
    <t>Bloomington Pointe</t>
  </si>
  <si>
    <t>North Main Commons</t>
  </si>
  <si>
    <t>Beech Grove Senior</t>
  </si>
  <si>
    <t>Lawrence Senior Apartments</t>
  </si>
  <si>
    <t>Hoffman Hotel Apartments</t>
  </si>
  <si>
    <t>Apperson Way Apartments</t>
  </si>
  <si>
    <t>Meridian Flats</t>
  </si>
  <si>
    <t>Illinois Street Senior Apartments</t>
  </si>
  <si>
    <t>Music City Place</t>
  </si>
  <si>
    <t>Parkview Apartments</t>
  </si>
  <si>
    <t>The Meridian Apartments</t>
  </si>
  <si>
    <t>Stonecutters Place, L.P.</t>
  </si>
  <si>
    <t>Gardens of Van Buren Senior Apartments</t>
  </si>
  <si>
    <t>Country Apartments</t>
  </si>
  <si>
    <t>Shelbyville High Apartments</t>
  </si>
  <si>
    <t>North Harrison Senior Apartments</t>
  </si>
  <si>
    <t>Home Place Senior Housing</t>
  </si>
  <si>
    <t>Brazil Terrace Apartments</t>
  </si>
  <si>
    <t>Pence Place Senior Housing</t>
  </si>
  <si>
    <t>Huntingburg Senior Residence</t>
  </si>
  <si>
    <t>Jacksone Home Flats</t>
  </si>
  <si>
    <t>The Residences at National Design Factory</t>
  </si>
  <si>
    <t>East Village at Avondale 2</t>
  </si>
  <si>
    <t>The Retreat on Washington</t>
  </si>
  <si>
    <t>Uptown Artist Lofts</t>
  </si>
  <si>
    <t>Plaza Green Apartments</t>
  </si>
  <si>
    <t>Rock City Lofts</t>
  </si>
  <si>
    <t>The Statesman</t>
  </si>
  <si>
    <t>The Gallatin</t>
  </si>
  <si>
    <t>Scott Block</t>
  </si>
  <si>
    <t>Richmond Affordable Assisted Living</t>
  </si>
  <si>
    <t>Fall Creek Village Rehab</t>
  </si>
  <si>
    <t>Cherry Grove Senior Apartments</t>
  </si>
  <si>
    <t>River Pointe</t>
  </si>
  <si>
    <t>Historic Whitlock Place</t>
  </si>
  <si>
    <t>Tree City Village</t>
  </si>
  <si>
    <t>Canal Commons</t>
  </si>
  <si>
    <t>Gateway Apartments</t>
  </si>
  <si>
    <t>Application Number</t>
  </si>
  <si>
    <t>2014A-C-001</t>
  </si>
  <si>
    <t>2014A-C-002</t>
  </si>
  <si>
    <t>2014A-C-003</t>
  </si>
  <si>
    <t>2014A-C-004</t>
  </si>
  <si>
    <t>2014A-C-005</t>
  </si>
  <si>
    <t>2014A-C-006</t>
  </si>
  <si>
    <t>2014A-C-007</t>
  </si>
  <si>
    <t>2014A-C-008</t>
  </si>
  <si>
    <t>2014A-C-009</t>
  </si>
  <si>
    <t>2014A-C-010</t>
  </si>
  <si>
    <t>2014A-C-011</t>
  </si>
  <si>
    <t>2014A-C-012</t>
  </si>
  <si>
    <t>2014A-C-013</t>
  </si>
  <si>
    <t>2014A-C-014</t>
  </si>
  <si>
    <t>2014A-C-015</t>
  </si>
  <si>
    <t>2014A-C-016</t>
  </si>
  <si>
    <t>2014A-C-017</t>
  </si>
  <si>
    <t>2014A-C-018</t>
  </si>
  <si>
    <t>2014A-C-019</t>
  </si>
  <si>
    <t>2014A-C-020</t>
  </si>
  <si>
    <t>2014A-C-021</t>
  </si>
  <si>
    <t>2014A-C-022</t>
  </si>
  <si>
    <t>2014A-C-023</t>
  </si>
  <si>
    <t>2014A-C-024</t>
  </si>
  <si>
    <t>2014A-C-025</t>
  </si>
  <si>
    <t>2014A-C-026</t>
  </si>
  <si>
    <t>2014A-C-027</t>
  </si>
  <si>
    <t>2014A-C-028</t>
  </si>
  <si>
    <t>2014A-C-029</t>
  </si>
  <si>
    <t>2014A-C-030</t>
  </si>
  <si>
    <t>2014A-C-031</t>
  </si>
  <si>
    <t>2014A-C-032</t>
  </si>
  <si>
    <t>2014A-C-033</t>
  </si>
  <si>
    <t>2014A-C-034</t>
  </si>
  <si>
    <t>2014A-C-035</t>
  </si>
  <si>
    <t>2014A-C-036</t>
  </si>
  <si>
    <t>2014A-C-037</t>
  </si>
  <si>
    <t>2014A-C-038</t>
  </si>
  <si>
    <t>2014A-C-039</t>
  </si>
  <si>
    <t>2014A-C-040</t>
  </si>
  <si>
    <t>2014A-C-041</t>
  </si>
  <si>
    <t>2014A-C-042</t>
  </si>
  <si>
    <t>2014A-C-043</t>
  </si>
  <si>
    <t>Villages of Hannah</t>
  </si>
  <si>
    <t>2014A-C-044</t>
  </si>
  <si>
    <t>Total BEP Request</t>
  </si>
  <si>
    <t>Applicant Name</t>
  </si>
  <si>
    <t>Applicant County</t>
  </si>
  <si>
    <t>Contact Email</t>
  </si>
  <si>
    <t>Contact Phone</t>
  </si>
  <si>
    <t>Total BEP Award</t>
  </si>
  <si>
    <t>BEP Award #</t>
  </si>
  <si>
    <t>Reference: Blight Elimination Program Notice 14-04</t>
  </si>
  <si>
    <t>The information contained in this document is based on initial data entry of applications received on May 19, 2014 and has not been validated by IHCDA.</t>
  </si>
  <si>
    <t>2014D2-BEP-001</t>
  </si>
  <si>
    <t>2014D2-BEP-002</t>
  </si>
  <si>
    <t>Indiana Housing and Community Development Authority (IHCDA): 2014D2-BEP Applicant List</t>
  </si>
  <si>
    <t xml:space="preserve">City of Fort Wayne </t>
  </si>
  <si>
    <t>Allen</t>
  </si>
  <si>
    <t>James Atz</t>
  </si>
  <si>
    <t>260-427-6992</t>
  </si>
  <si>
    <t xml:space="preserve">City of South Bend </t>
  </si>
  <si>
    <t>james.atz@cityoffortwayne.org</t>
  </si>
  <si>
    <t xml:space="preserve">St. Joseph </t>
  </si>
  <si>
    <t>Pamela C. Meyer</t>
  </si>
  <si>
    <t>pmeyer@southbendin.gov</t>
  </si>
  <si>
    <t>574-235-5845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</si>
</sst>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  <numFmt numFmtId="170" formatCode="\(###\)\ ###\-####\ \(###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4" fontId="0" fillId="0" borderId="0" xfId="44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31" fillId="0" borderId="10" xfId="53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44" fontId="0" fillId="0" borderId="10" xfId="44" applyFont="1" applyFill="1" applyBorder="1" applyAlignment="1">
      <alignment/>
    </xf>
    <xf numFmtId="44" fontId="0" fillId="0" borderId="11" xfId="44" applyFont="1" applyFill="1" applyBorder="1" applyAlignment="1">
      <alignment/>
    </xf>
    <xf numFmtId="0" fontId="0" fillId="0" borderId="0" xfId="0" applyFill="1" applyAlignment="1">
      <alignment/>
    </xf>
    <xf numFmtId="44" fontId="0" fillId="0" borderId="10" xfId="44" applyFont="1" applyFill="1" applyBorder="1" applyAlignment="1">
      <alignment/>
    </xf>
    <xf numFmtId="44" fontId="37" fillId="0" borderId="0" xfId="44" applyFont="1" applyBorder="1" applyAlignment="1">
      <alignment/>
    </xf>
    <xf numFmtId="0" fontId="2" fillId="0" borderId="0" xfId="0" applyFont="1" applyFill="1" applyAlignment="1">
      <alignment/>
    </xf>
    <xf numFmtId="6" fontId="0" fillId="0" borderId="10" xfId="44" applyNumberFormat="1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44" fontId="0" fillId="25" borderId="0" xfId="44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44" fontId="2" fillId="25" borderId="10" xfId="44" applyFont="1" applyFill="1" applyBorder="1" applyAlignment="1">
      <alignment horizontal="center"/>
    </xf>
    <xf numFmtId="44" fontId="1" fillId="25" borderId="10" xfId="44" applyFont="1" applyFill="1" applyBorder="1" applyAlignment="1">
      <alignment horizontal="center" wrapText="1"/>
    </xf>
    <xf numFmtId="44" fontId="1" fillId="25" borderId="11" xfId="44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es.atz@cityoffortwayne.org" TargetMode="External" /><Relationship Id="rId2" Type="http://schemas.openxmlformats.org/officeDocument/2006/relationships/hyperlink" Target="mailto:pmeyer@southbendin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0"/>
  <sheetViews>
    <sheetView tabSelected="1" zoomScalePageLayoutView="0" workbookViewId="0" topLeftCell="C1">
      <pane ySplit="4" topLeftCell="A5" activePane="bottomLeft" state="frozen"/>
      <selection pane="topLeft" activeCell="A1" sqref="A1"/>
      <selection pane="bottomLeft" activeCell="G7" sqref="G7"/>
    </sheetView>
  </sheetViews>
  <sheetFormatPr defaultColWidth="8.8515625" defaultRowHeight="15"/>
  <cols>
    <col min="1" max="1" width="18.8515625" style="4" customWidth="1"/>
    <col min="2" max="2" width="39.140625" style="0" bestFit="1" customWidth="1"/>
    <col min="3" max="3" width="39.140625" style="0" customWidth="1"/>
    <col min="4" max="4" width="27.7109375" style="0" bestFit="1" customWidth="1"/>
    <col min="5" max="6" width="39.00390625" style="0" customWidth="1"/>
    <col min="7" max="7" width="19.8515625" style="2" customWidth="1"/>
    <col min="8" max="8" width="14.7109375" style="2" customWidth="1"/>
    <col min="9" max="9" width="18.7109375" style="2" customWidth="1"/>
  </cols>
  <sheetData>
    <row r="1" spans="1:9" ht="15">
      <c r="A1" s="14" t="s">
        <v>102</v>
      </c>
      <c r="B1" s="15"/>
      <c r="C1" s="15"/>
      <c r="D1" s="15"/>
      <c r="E1" s="15"/>
      <c r="F1" s="15"/>
      <c r="G1" s="16"/>
      <c r="H1" s="16"/>
      <c r="I1" s="16"/>
    </row>
    <row r="2" spans="1:9" ht="15">
      <c r="A2" s="14" t="s">
        <v>98</v>
      </c>
      <c r="B2" s="15"/>
      <c r="C2" s="15"/>
      <c r="D2" s="15"/>
      <c r="E2" s="15"/>
      <c r="F2" s="15"/>
      <c r="G2" s="16"/>
      <c r="H2" s="16"/>
      <c r="I2" s="16"/>
    </row>
    <row r="3" spans="1:9" ht="15">
      <c r="A3" s="14" t="s">
        <v>99</v>
      </c>
      <c r="B3" s="15"/>
      <c r="C3" s="15"/>
      <c r="D3" s="15"/>
      <c r="E3" s="15"/>
      <c r="F3" s="15"/>
      <c r="G3" s="16"/>
      <c r="H3" s="16"/>
      <c r="I3" s="16"/>
    </row>
    <row r="4" spans="1:131" s="1" customFormat="1" ht="30">
      <c r="A4" s="17" t="s">
        <v>0</v>
      </c>
      <c r="B4" s="18" t="s">
        <v>92</v>
      </c>
      <c r="C4" s="18" t="s">
        <v>93</v>
      </c>
      <c r="D4" s="19" t="s">
        <v>2</v>
      </c>
      <c r="E4" s="19" t="s">
        <v>94</v>
      </c>
      <c r="F4" s="19" t="s">
        <v>95</v>
      </c>
      <c r="G4" s="20" t="s">
        <v>91</v>
      </c>
      <c r="H4" s="21" t="s">
        <v>96</v>
      </c>
      <c r="I4" s="22" t="s">
        <v>97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</row>
    <row r="5" spans="1:9" s="9" customFormat="1" ht="15">
      <c r="A5" s="6" t="s">
        <v>100</v>
      </c>
      <c r="B5" s="6" t="s">
        <v>103</v>
      </c>
      <c r="C5" s="6" t="s">
        <v>104</v>
      </c>
      <c r="D5" s="3" t="s">
        <v>105</v>
      </c>
      <c r="E5" s="5" t="s">
        <v>108</v>
      </c>
      <c r="F5" s="5" t="s">
        <v>106</v>
      </c>
      <c r="G5" s="13">
        <v>4705000</v>
      </c>
      <c r="H5" s="7"/>
      <c r="I5" s="8"/>
    </row>
    <row r="6" spans="1:9" s="9" customFormat="1" ht="15">
      <c r="A6" s="6" t="s">
        <v>101</v>
      </c>
      <c r="B6" s="6" t="s">
        <v>107</v>
      </c>
      <c r="C6" s="6" t="s">
        <v>109</v>
      </c>
      <c r="D6" s="3" t="s">
        <v>110</v>
      </c>
      <c r="E6" s="5" t="s">
        <v>111</v>
      </c>
      <c r="F6" s="5" t="s">
        <v>112</v>
      </c>
      <c r="G6" s="13">
        <v>1600000</v>
      </c>
      <c r="H6" s="7"/>
      <c r="I6" s="8"/>
    </row>
    <row r="7" spans="1:9" s="9" customFormat="1" ht="15">
      <c r="A7" s="6"/>
      <c r="B7" s="6"/>
      <c r="C7" s="6"/>
      <c r="D7" s="3"/>
      <c r="E7" s="5"/>
      <c r="F7" s="5"/>
      <c r="G7" s="13"/>
      <c r="H7" s="10"/>
      <c r="I7" s="8"/>
    </row>
    <row r="8" spans="1:9" s="9" customFormat="1" ht="15">
      <c r="A8" s="6"/>
      <c r="B8" s="6"/>
      <c r="C8" s="6"/>
      <c r="D8" s="3"/>
      <c r="E8" s="5"/>
      <c r="F8" s="5"/>
      <c r="G8" s="13"/>
      <c r="H8" s="10"/>
      <c r="I8" s="8"/>
    </row>
    <row r="9" spans="1:9" s="9" customFormat="1" ht="15">
      <c r="A9" s="6"/>
      <c r="B9" s="6"/>
      <c r="C9" s="6"/>
      <c r="D9" s="3"/>
      <c r="E9" s="5"/>
      <c r="F9" s="5"/>
      <c r="G9" s="13"/>
      <c r="H9" s="7"/>
      <c r="I9" s="8"/>
    </row>
    <row r="10" spans="7:9" ht="15">
      <c r="G10" s="11">
        <f>SUM(G5:G9)</f>
        <v>6305000</v>
      </c>
      <c r="H10" s="11">
        <f>SUM(H5:H9)</f>
        <v>0</v>
      </c>
      <c r="I10" s="11">
        <f>SUM(I5:I9)</f>
        <v>0</v>
      </c>
    </row>
  </sheetData>
  <sheetProtection/>
  <hyperlinks>
    <hyperlink ref="E5" r:id="rId1" display="james.atz@cityoffortwayne.org"/>
    <hyperlink ref="E6" r:id="rId2" display="pmeyer@southbendin.gov"/>
  </hyperlinks>
  <printOptions/>
  <pageMargins left="0.7" right="0.7" top="0.75" bottom="0.75" header="0.3" footer="0.3"/>
  <pageSetup fitToHeight="0" fitToWidth="2" horizontalDpi="600" verticalDpi="600" orientation="landscape" scale="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A45" sqref="A45"/>
    </sheetView>
  </sheetViews>
  <sheetFormatPr defaultColWidth="8.8515625" defaultRowHeight="15"/>
  <cols>
    <col min="1" max="1" width="39.140625" style="0" bestFit="1" customWidth="1"/>
    <col min="2" max="2" width="19.140625" style="0" bestFit="1" customWidth="1"/>
  </cols>
  <sheetData>
    <row r="1" spans="1:2" ht="15">
      <c r="A1" t="s">
        <v>1</v>
      </c>
      <c r="B1" t="s">
        <v>45</v>
      </c>
    </row>
    <row r="2" spans="1:2" ht="15">
      <c r="A2" t="s">
        <v>12</v>
      </c>
      <c r="B2" t="s">
        <v>46</v>
      </c>
    </row>
    <row r="3" spans="1:2" ht="15">
      <c r="A3" t="s">
        <v>12</v>
      </c>
      <c r="B3" t="s">
        <v>47</v>
      </c>
    </row>
    <row r="4" spans="1:2" ht="15">
      <c r="A4" t="s">
        <v>9</v>
      </c>
      <c r="B4" t="s">
        <v>48</v>
      </c>
    </row>
    <row r="5" spans="1:2" ht="15">
      <c r="A5" t="s">
        <v>7</v>
      </c>
      <c r="B5" t="s">
        <v>49</v>
      </c>
    </row>
    <row r="6" spans="1:2" ht="15">
      <c r="A6" t="s">
        <v>24</v>
      </c>
      <c r="B6" t="s">
        <v>50</v>
      </c>
    </row>
    <row r="7" spans="1:2" ht="15">
      <c r="A7" t="s">
        <v>43</v>
      </c>
      <c r="B7" t="s">
        <v>51</v>
      </c>
    </row>
    <row r="8" spans="1:2" ht="15">
      <c r="A8" t="s">
        <v>39</v>
      </c>
      <c r="B8" t="s">
        <v>52</v>
      </c>
    </row>
    <row r="9" spans="1:2" ht="15">
      <c r="A9" t="s">
        <v>4</v>
      </c>
      <c r="B9" t="s">
        <v>53</v>
      </c>
    </row>
    <row r="10" spans="1:2" ht="15">
      <c r="A10" t="s">
        <v>20</v>
      </c>
      <c r="B10" t="s">
        <v>54</v>
      </c>
    </row>
    <row r="11" spans="1:2" ht="15">
      <c r="A11" t="s">
        <v>29</v>
      </c>
      <c r="B11" t="s">
        <v>55</v>
      </c>
    </row>
    <row r="12" spans="1:2" ht="15">
      <c r="A12" t="s">
        <v>38</v>
      </c>
      <c r="B12" t="s">
        <v>56</v>
      </c>
    </row>
    <row r="13" spans="1:2" ht="15">
      <c r="A13" t="s">
        <v>3</v>
      </c>
      <c r="B13" t="s">
        <v>57</v>
      </c>
    </row>
    <row r="14" spans="1:2" ht="15">
      <c r="A14" t="s">
        <v>19</v>
      </c>
      <c r="B14" t="s">
        <v>58</v>
      </c>
    </row>
    <row r="15" spans="1:2" ht="15">
      <c r="A15" t="s">
        <v>44</v>
      </c>
      <c r="B15" t="s">
        <v>59</v>
      </c>
    </row>
    <row r="16" spans="1:2" ht="15">
      <c r="A16" t="s">
        <v>41</v>
      </c>
      <c r="B16" t="s">
        <v>60</v>
      </c>
    </row>
    <row r="17" spans="1:2" ht="15">
      <c r="A17" t="s">
        <v>11</v>
      </c>
      <c r="B17" t="s">
        <v>61</v>
      </c>
    </row>
    <row r="18" spans="1:2" ht="15">
      <c r="A18" t="s">
        <v>23</v>
      </c>
      <c r="B18" t="s">
        <v>62</v>
      </c>
    </row>
    <row r="19" spans="1:2" ht="15">
      <c r="A19" t="s">
        <v>26</v>
      </c>
      <c r="B19" t="s">
        <v>63</v>
      </c>
    </row>
    <row r="20" spans="1:2" ht="15">
      <c r="A20" t="s">
        <v>14</v>
      </c>
      <c r="B20" t="s">
        <v>64</v>
      </c>
    </row>
    <row r="21" spans="1:2" ht="15">
      <c r="A21" t="s">
        <v>27</v>
      </c>
      <c r="B21" t="s">
        <v>65</v>
      </c>
    </row>
    <row r="22" spans="1:2" ht="15">
      <c r="A22" t="s">
        <v>10</v>
      </c>
      <c r="B22" t="s">
        <v>66</v>
      </c>
    </row>
    <row r="23" spans="1:2" ht="15">
      <c r="A23" t="s">
        <v>5</v>
      </c>
      <c r="B23" t="s">
        <v>67</v>
      </c>
    </row>
    <row r="24" spans="1:2" ht="15">
      <c r="A24" t="s">
        <v>13</v>
      </c>
      <c r="B24" t="s">
        <v>68</v>
      </c>
    </row>
    <row r="25" spans="1:2" ht="15">
      <c r="A25" t="s">
        <v>6</v>
      </c>
      <c r="B25" t="s">
        <v>69</v>
      </c>
    </row>
    <row r="26" spans="1:2" ht="15">
      <c r="A26" t="s">
        <v>15</v>
      </c>
      <c r="B26" t="s">
        <v>70</v>
      </c>
    </row>
    <row r="27" spans="1:2" ht="15">
      <c r="A27" t="s">
        <v>22</v>
      </c>
      <c r="B27" t="s">
        <v>71</v>
      </c>
    </row>
    <row r="28" spans="1:2" ht="15">
      <c r="A28" t="s">
        <v>8</v>
      </c>
      <c r="B28" t="s">
        <v>72</v>
      </c>
    </row>
    <row r="29" spans="1:2" ht="15">
      <c r="A29" t="s">
        <v>16</v>
      </c>
      <c r="B29" t="s">
        <v>73</v>
      </c>
    </row>
    <row r="30" spans="1:2" ht="15">
      <c r="A30" t="s">
        <v>25</v>
      </c>
      <c r="B30" t="s">
        <v>74</v>
      </c>
    </row>
    <row r="31" spans="1:2" ht="15">
      <c r="A31" t="s">
        <v>32</v>
      </c>
      <c r="B31" t="s">
        <v>75</v>
      </c>
    </row>
    <row r="32" spans="1:2" ht="15">
      <c r="A32" t="s">
        <v>37</v>
      </c>
      <c r="B32" t="s">
        <v>76</v>
      </c>
    </row>
    <row r="33" spans="1:2" ht="15">
      <c r="A33" t="s">
        <v>40</v>
      </c>
      <c r="B33" t="s">
        <v>77</v>
      </c>
    </row>
    <row r="34" spans="1:2" ht="15">
      <c r="A34" t="s">
        <v>33</v>
      </c>
      <c r="B34" t="s">
        <v>78</v>
      </c>
    </row>
    <row r="35" spans="1:2" ht="15">
      <c r="A35" t="s">
        <v>36</v>
      </c>
      <c r="B35" t="s">
        <v>79</v>
      </c>
    </row>
    <row r="36" spans="1:2" ht="15">
      <c r="A36" t="s">
        <v>21</v>
      </c>
      <c r="B36" t="s">
        <v>80</v>
      </c>
    </row>
    <row r="37" spans="1:2" ht="15">
      <c r="A37" t="s">
        <v>18</v>
      </c>
      <c r="B37" t="s">
        <v>81</v>
      </c>
    </row>
    <row r="38" spans="1:2" ht="15">
      <c r="A38" t="s">
        <v>35</v>
      </c>
      <c r="B38" t="s">
        <v>82</v>
      </c>
    </row>
    <row r="39" spans="1:2" ht="15">
      <c r="A39" t="s">
        <v>17</v>
      </c>
      <c r="B39" t="s">
        <v>83</v>
      </c>
    </row>
    <row r="40" spans="1:2" ht="15">
      <c r="A40" t="s">
        <v>28</v>
      </c>
      <c r="B40" t="s">
        <v>84</v>
      </c>
    </row>
    <row r="41" spans="1:2" ht="15">
      <c r="A41" t="s">
        <v>30</v>
      </c>
      <c r="B41" t="s">
        <v>85</v>
      </c>
    </row>
    <row r="42" spans="1:2" ht="15">
      <c r="A42" t="s">
        <v>34</v>
      </c>
      <c r="B42" t="s">
        <v>86</v>
      </c>
    </row>
    <row r="43" spans="1:2" ht="15">
      <c r="A43" t="s">
        <v>42</v>
      </c>
      <c r="B43" t="s">
        <v>87</v>
      </c>
    </row>
    <row r="44" spans="1:2" ht="15">
      <c r="A44" t="s">
        <v>31</v>
      </c>
      <c r="B44" t="s">
        <v>88</v>
      </c>
    </row>
    <row r="45" spans="1:2" ht="15">
      <c r="A45" t="s">
        <v>89</v>
      </c>
      <c r="B45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IHCDA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GMcMannis</dc:creator>
  <cp:keywords/>
  <dc:description/>
  <cp:lastModifiedBy>Rayanna Alexander</cp:lastModifiedBy>
  <cp:lastPrinted>2012-10-31T13:22:02Z</cp:lastPrinted>
  <dcterms:created xsi:type="dcterms:W3CDTF">2009-12-14T18:47:08Z</dcterms:created>
  <dcterms:modified xsi:type="dcterms:W3CDTF">2014-05-27T20:28:52Z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